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mperez\OneDrive - Direccion General de Etica e Integridad Gubernamental\Escritorio\ARCHIVO GENERAL MA. INES\Aytos. Melissa\Guaymate\5.01\"/>
    </mc:Choice>
  </mc:AlternateContent>
  <xr:revisionPtr revIDLastSave="0" documentId="8_{F7296151-81F7-4B29-AA3A-6FBC3FBC3903}" xr6:coauthVersionLast="47" xr6:coauthVersionMax="47" xr10:uidLastSave="{00000000-0000-0000-0000-000000000000}"/>
  <bookViews>
    <workbookView xWindow="20370" yWindow="-1440" windowWidth="29040" windowHeight="15840" xr2:uid="{00000000-000D-0000-FFFF-FFFF00000000}"/>
  </bookViews>
  <sheets>
    <sheet name="Hoja1" sheetId="1" r:id="rId1"/>
  </sheets>
  <definedNames>
    <definedName name="_xlnm._FilterDatabase" localSheetId="0" hidden="1">Hoja1!$A$5:$G$48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0" i="1" l="1"/>
</calcChain>
</file>

<file path=xl/sharedStrings.xml><?xml version="1.0" encoding="utf-8"?>
<sst xmlns="http://schemas.openxmlformats.org/spreadsheetml/2006/main" count="189" uniqueCount="175">
  <si>
    <t>Unidad de Compras y Contrataciones</t>
  </si>
  <si>
    <t>Nº de Orden</t>
  </si>
  <si>
    <t>FECHA</t>
  </si>
  <si>
    <t>PROVEEDOR</t>
  </si>
  <si>
    <t>RNC o CEDULA</t>
  </si>
  <si>
    <t>CONCEPTO</t>
  </si>
  <si>
    <t>TOTAL</t>
  </si>
  <si>
    <t xml:space="preserve">Ayuntamiento Municipal de Guaymate </t>
  </si>
  <si>
    <t>C/TENIENTE AMADO GARCIA NO. 01, MUNICIPIO DE GUAYMATE, PROVINCIA LA ROMANA.</t>
  </si>
  <si>
    <t>AUX. DE  COMPRAS Y CONTRATACIONES</t>
  </si>
  <si>
    <t>PREPARADO POR NAIDHELYN LOREYMI MOTA</t>
  </si>
  <si>
    <t>Listado de compras de Marzo 2024</t>
  </si>
  <si>
    <t>2024-0123</t>
  </si>
  <si>
    <t xml:space="preserve">JUAN MEJIA PRENSIBIL </t>
  </si>
  <si>
    <t>2024-0124</t>
  </si>
  <si>
    <t xml:space="preserve">PINTURA PARA LA REMODELACION DEL PARQUE JUAN PABLO DUARTE POR MOTIVO DE LAS FIESTAS PATRONALES SAN JOSE DE OBRERO 2024. </t>
  </si>
  <si>
    <t>2024-0125</t>
  </si>
  <si>
    <t>OLVIN RIDONIS JORGE AGESTA</t>
  </si>
  <si>
    <t xml:space="preserve">SERVICIO COMO PINTOR EN EL PARQUE JUAN PABLO DUARTE POR MOTIVO DE LAS FIESTAS PATRONALES SAN JOSE DE OBRERO 2024. </t>
  </si>
  <si>
    <t>ELVIS JHONNY CLARKE BORQUEZ</t>
  </si>
  <si>
    <t>2024-0130</t>
  </si>
  <si>
    <t>MIRLA LORENA MOTA FELIZ</t>
  </si>
  <si>
    <t xml:space="preserve">SERVICIO DE MAQUILLAJE PARA LA REINA DE LAS FIESTAS PATRONALES SAN JOSE DE OBRERO 2024. </t>
  </si>
  <si>
    <t>2024-0108</t>
  </si>
  <si>
    <t>CASIMIRO ANTONIO CASTILLO</t>
  </si>
  <si>
    <t>SERVICIO DE ALQUILER DE CAMION PARA LA RECOGIDA DE DESECHOS SOLIDOS EN EL MUNICIPIO.</t>
  </si>
  <si>
    <t>2024-0109</t>
  </si>
  <si>
    <t>SONIDO PERALTA Y/O ANDRES PERALTA CASTRO</t>
  </si>
  <si>
    <t xml:space="preserve">SERVICIO DE INSTALACION DE SONIDO PARA PRESENTACIONES ARTISTICAS EN LAS FIESTAS PATRONALES SAN JOSE DE OBRERO 2024. </t>
  </si>
  <si>
    <t>2024-0114</t>
  </si>
  <si>
    <t>2024-0115</t>
  </si>
  <si>
    <t xml:space="preserve">JOSE YNIRIO SANTANA </t>
  </si>
  <si>
    <t xml:space="preserve">SERVICIO DE ANIMACION EN LAS FIESTAS PATRONALES SAN JOSE DE OBRERO 2024. </t>
  </si>
  <si>
    <t>MAURICIO JIMENEZ INIRIO</t>
  </si>
  <si>
    <t>XAVIEL PANIAGUA ROSARIO</t>
  </si>
  <si>
    <t xml:space="preserve">SERVICIO DE VOZ COMERCIAL PARA LAS PRESENTACIONES ARTISTICAS DE LAS FIESTAS PATRONALES SAN JOSE DE OBRERO 2024. </t>
  </si>
  <si>
    <t>2024-0116</t>
  </si>
  <si>
    <t>2024-0121</t>
  </si>
  <si>
    <t xml:space="preserve">ELIGEL JULIAN </t>
  </si>
  <si>
    <t>SERVICIO DE REPARACION DE JARDINERAS DE LA ENTRADA AL MUNICIPIO.</t>
  </si>
  <si>
    <t>2024-0132</t>
  </si>
  <si>
    <t>2024-0129</t>
  </si>
  <si>
    <t>2024-0131</t>
  </si>
  <si>
    <t>MARIA ELIZABETH ALVAREZ</t>
  </si>
  <si>
    <t xml:space="preserve">SERVICIO DE PUBLICIDAD CORRESPONDIENTE AL MES DE MARZO 2024. </t>
  </si>
  <si>
    <t xml:space="preserve">GOMAS PARA CAMION COMPACTADOR DE BASURA BLANCO GRANDE. </t>
  </si>
  <si>
    <t xml:space="preserve">DISTRIBUIDORA DE GOMAS TRINIDAD </t>
  </si>
  <si>
    <t>FLORISTERIA BRAULIO</t>
  </si>
  <si>
    <t>DONACION DE CORONA FUNEBRE PARA LA MADRE FALLECIDA DEL VICEALCALDE MARCOS BRITO LAUREANO</t>
  </si>
  <si>
    <t xml:space="preserve">TOTAL GENERAL </t>
  </si>
  <si>
    <t>2024-0073</t>
  </si>
  <si>
    <t>HECTOR BIENVENIDO DE LA CRUZ</t>
  </si>
  <si>
    <t xml:space="preserve">SERVICIO DE ARREGLO DE AIRE ACONDICIONADO DE DEPARTAMENTO DE RECURSOS HUMANOS Y DE TESOSERIA. </t>
  </si>
  <si>
    <t>2024-0074</t>
  </si>
  <si>
    <t xml:space="preserve">MIGUEL ANTONIO MEJIA BERAS </t>
  </si>
  <si>
    <t xml:space="preserve">SERVICIO DE SOLDADURA AL CAMION DE DESECHOS SOLIDOS Y CARRETILLAS DEL AYUNTAMIENTO. ADEMAS DE SERVICIO DE INSTALACION Y REPARACION DE LAMPARAS DE LAS CALLES DEL MUNICIPIO. </t>
  </si>
  <si>
    <t>2024-0084</t>
  </si>
  <si>
    <t xml:space="preserve">PINTURAS PARA PINTAR LA IGLESIA CATOLICA Y EL SALON ACTOS DEL AYUNTAMIENTO. </t>
  </si>
  <si>
    <t>2024-0076</t>
  </si>
  <si>
    <t xml:space="preserve">JUAN FRANCISCO MAZARA CORDERO </t>
  </si>
  <si>
    <t xml:space="preserve">SERVICIO DE FUMIGACION EN LOS CEMENTERIOS DEL MUNICIPIO Y BOULEVARD JOSE FRANCISCO PEÑA GOMEZ  </t>
  </si>
  <si>
    <t>2024-0082</t>
  </si>
  <si>
    <t xml:space="preserve">YEYSON MANUEL RAMIREZ TRINIDAD </t>
  </si>
  <si>
    <t>SERVICIO COMO PINTOR EN LA IGLESIA CATOLICA Y LA BERJA PERIMETRAL.</t>
  </si>
  <si>
    <t>2024-0080</t>
  </si>
  <si>
    <t>GUILLERMO MEJIA JOSE</t>
  </si>
  <si>
    <t>SERVICIO COMO PINTOR EN LA IGLESIA CATOLICA</t>
  </si>
  <si>
    <t>CARLOS ENRIQUE AGÜERO SANCHEZ</t>
  </si>
  <si>
    <t>2024-0081</t>
  </si>
  <si>
    <t>2024-0079</t>
  </si>
  <si>
    <t>2024-0096</t>
  </si>
  <si>
    <t xml:space="preserve">REPUESTOS MEJIA THORMES </t>
  </si>
  <si>
    <t xml:space="preserve">ARTICULOS DIVERSOS DE REPUESTOS PARA EQUIPO DE TRANSPORTE DEL AYUNTAMIENTO. </t>
  </si>
  <si>
    <t>LUIS ENRRIQUEZ DEL ROSARIO GERONIMO</t>
  </si>
  <si>
    <t xml:space="preserve">SERVICIO DE REPARACION DE CAMION COMPACTADOR BLANCO GRANDE DE BASURA. </t>
  </si>
  <si>
    <t>2024-0107</t>
  </si>
  <si>
    <t>NIRORSA S.R.L.</t>
  </si>
  <si>
    <t xml:space="preserve">CARTUCHOS PARA IMPRESORA DE CONTRALORIA. </t>
  </si>
  <si>
    <t>2024-0090</t>
  </si>
  <si>
    <t>SERVICIO DE ALQUILER DE CAMION PARA LA RECOGIDA DE BASURA Y ESCOMBROS EN EL MUNICIPIO.</t>
  </si>
  <si>
    <t>2024-0092</t>
  </si>
  <si>
    <t>2024-0093</t>
  </si>
  <si>
    <t>2024-0094</t>
  </si>
  <si>
    <t>DIONISIO RIVERA</t>
  </si>
  <si>
    <t xml:space="preserve">SERVICIO DE RECOLECCION DE BASURA Y ESCOMBROS EN EL MUNICIPIO. </t>
  </si>
  <si>
    <t>SERGIO MANUEL BERAS AMPARO</t>
  </si>
  <si>
    <t>RAMON REYES YANLUIS</t>
  </si>
  <si>
    <t>SERVICIO DE LIMPIEZA DE JARDINERAS DEL MUNICIPIO.</t>
  </si>
  <si>
    <t>2024-0095</t>
  </si>
  <si>
    <t>2024-0105</t>
  </si>
  <si>
    <t>MIKI DAVID DAVID CEDEÑO</t>
  </si>
  <si>
    <t xml:space="preserve">SERVICIOS TECNICOS EN VARIAS COMPUTADORAS DEL AYUNTAMIENTO. </t>
  </si>
  <si>
    <t xml:space="preserve">MERY LUCRECIA GONZALEZ </t>
  </si>
  <si>
    <t xml:space="preserve">SERVICIO DE PRESENTACION ARTISTICA EN LAS FIESTAS PATRONALES SAN JOSE DE OBRERO 2024. </t>
  </si>
  <si>
    <t>2024-0127</t>
  </si>
  <si>
    <t xml:space="preserve">HIPOLITO WIGBERTO SANTANA LUIS </t>
  </si>
  <si>
    <t xml:space="preserve">PLACA DE RECONOCIMIENTO PARA EL DIA DE GUAYMATEROS AUSENTES. </t>
  </si>
  <si>
    <t>2024-0101</t>
  </si>
  <si>
    <t>TONNY DICRE PIE</t>
  </si>
  <si>
    <t xml:space="preserve">SERVICIO DE CHAPEO EN LOS CEMENTERIOS MUNICIPALES. </t>
  </si>
  <si>
    <t>2024-0102</t>
  </si>
  <si>
    <t>JONATHAN MARTIR ARIAS VARGAS</t>
  </si>
  <si>
    <t>SERVICIO COMO RECOLECTOR DE BASURA EN EL MUNICIPIO.</t>
  </si>
  <si>
    <t>ANTONIO MATOS TERRERO</t>
  </si>
  <si>
    <t>2024-0100</t>
  </si>
  <si>
    <t>2024-0103</t>
  </si>
  <si>
    <t>ANGEL ENCARNACION CHARLES</t>
  </si>
  <si>
    <t>SERVICIO DE CHAPEO EN AREAS VERDES DEL MUNICIPIO.</t>
  </si>
  <si>
    <t>2024-0104</t>
  </si>
  <si>
    <t xml:space="preserve">RAMO DE FLORES Y CINTA TIMBRADA PARA REINA DE PATRONALES SAN JOSE DE OBRERO 2024. </t>
  </si>
  <si>
    <t>2024-0106</t>
  </si>
  <si>
    <t>ANEWRYS HERRERA NUÑEZ</t>
  </si>
  <si>
    <t>SERVICIO DE TRANSPORTE PARA ACTIVIDADES DEL AYUNTAMIENTO.</t>
  </si>
  <si>
    <t>2024-0110</t>
  </si>
  <si>
    <t>ROSANNA BORQUEZ CEDANO</t>
  </si>
  <si>
    <t>SERVICIO DE PRESENTACION DE BASTON BALLET</t>
  </si>
  <si>
    <t>2024-0111</t>
  </si>
  <si>
    <t>ISIDRO ANTONIO DE LA CRUZ LAUREANO</t>
  </si>
  <si>
    <t>SERVICIO DE REPARACION DE MOTOR TRIMOTOR DEL AYUNTAMIENTO.</t>
  </si>
  <si>
    <t>BATERIA PARA LA JEEPETA DE LA ALCALDESA</t>
  </si>
  <si>
    <t>DISTRIBUIDORA DE GOMAS TRINIDAD</t>
  </si>
  <si>
    <t>2024-0126</t>
  </si>
  <si>
    <t>2024-0117</t>
  </si>
  <si>
    <t>2024-0118</t>
  </si>
  <si>
    <t>2024-0119</t>
  </si>
  <si>
    <t>2024-0120</t>
  </si>
  <si>
    <t>2024-0122</t>
  </si>
  <si>
    <t>GRECIA AGESTA DE LA ROSA</t>
  </si>
  <si>
    <t>SERVICIO DE LAVADO Y PEINADO PARA LA REINA DE LAS PATRONALES SAN JOSE DE OBRERO 2024.</t>
  </si>
  <si>
    <t>MANUELA FRIAS MEJIA</t>
  </si>
  <si>
    <t>SERVICIO DE BUFFET PARA ARTISTA DE LAS FIESTAS PATRONALES SAN JOSE DE OBRERO 2024</t>
  </si>
  <si>
    <t xml:space="preserve">SERVICIO DE BUFFET PARA EQUIPO DE SOFTBALL Y BALONCESTO QUE JUGARON EN LAS FIESTAS PATRONALES SAN JOSE DE OBRERO 2024. </t>
  </si>
  <si>
    <t>CRUCITA JOSEPH SILVESTRE</t>
  </si>
  <si>
    <t xml:space="preserve">SERVICIO DE COMIDA PARA DJ DE LAS FIESTAS PATRONALES SAN JOSE DE OBRERO 2024. </t>
  </si>
  <si>
    <t xml:space="preserve">GENNY MEJIA PRENCIBIR </t>
  </si>
  <si>
    <t xml:space="preserve">SERVICIO DE ALOJAMIENTO POR 5 DIAS PARA DJ DE LAS FIESTAS PATRONALES SAN JOSE DE OBRERO 2024. </t>
  </si>
  <si>
    <t>0-26-00623-744</t>
  </si>
  <si>
    <t>1-03-00006-078</t>
  </si>
  <si>
    <t>0-25-00068-982</t>
  </si>
  <si>
    <t>1-03-00045-431</t>
  </si>
  <si>
    <t>4-02-39657-873</t>
  </si>
  <si>
    <t>103-001076-86</t>
  </si>
  <si>
    <t>1-03-00078-861</t>
  </si>
  <si>
    <t>1-31-57225-1</t>
  </si>
  <si>
    <t>0-26-01178-334</t>
  </si>
  <si>
    <t>1-30-64757-7</t>
  </si>
  <si>
    <t>1-03-00046-314</t>
  </si>
  <si>
    <t>1-03-00003-539</t>
  </si>
  <si>
    <t>4-02-26734-487</t>
  </si>
  <si>
    <t>4-02-38562-769</t>
  </si>
  <si>
    <t>1-03-00098-166</t>
  </si>
  <si>
    <t>1-03-00097-051</t>
  </si>
  <si>
    <t>4-02-49035-789</t>
  </si>
  <si>
    <t>1-03-00068-300</t>
  </si>
  <si>
    <t>4-02-28228-066</t>
  </si>
  <si>
    <t>1-03-00086-500</t>
  </si>
  <si>
    <t>1-03-00052-544</t>
  </si>
  <si>
    <t>1-03-00064-325</t>
  </si>
  <si>
    <t>1-30-65076-4</t>
  </si>
  <si>
    <t>4-02-24211-827</t>
  </si>
  <si>
    <t>4-02-22350-528</t>
  </si>
  <si>
    <t>1-03-00092-268</t>
  </si>
  <si>
    <t>1-03-00051-207</t>
  </si>
  <si>
    <t>1-12-10678-2</t>
  </si>
  <si>
    <t>0-26-01351-667</t>
  </si>
  <si>
    <t>4-02-25779-368</t>
  </si>
  <si>
    <t>0-26-00591-842</t>
  </si>
  <si>
    <t>0-85-00109-478</t>
  </si>
  <si>
    <t>0-25-00349-879</t>
  </si>
  <si>
    <t>0-26-01348-663</t>
  </si>
  <si>
    <t>0-26-00987-198</t>
  </si>
  <si>
    <t>1-03-00086-914</t>
  </si>
  <si>
    <t>1-03-00087-698</t>
  </si>
  <si>
    <t>1-03-00072-971</t>
  </si>
  <si>
    <t>0-26-00589-580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</si>
</sst>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RD$&quot;* #,##0.00_);_(&quot;RD$&quot;* \(#,##0.00\);_(&quot;RD$&quot;* &quot;-&quot;??_);_(@_)"/>
  </numFmts>
  <fonts count="1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b/>
      <sz val="12"/>
      <name val="Calibri"/>
      <family val="2"/>
      <scheme val="minor"/>
    </font>
    <font>
      <b/>
      <i/>
      <sz val="24"/>
      <color theme="1"/>
      <name val="Calibri (cuerpo)"/>
    </font>
    <font>
      <b/>
      <sz val="12"/>
      <color theme="1"/>
      <name val="Calibri (cuerpo)"/>
    </font>
    <font>
      <sz val="12"/>
      <color rgb="FFFF0000"/>
      <name val="Calibri"/>
      <family val="2"/>
      <scheme val="minor"/>
    </font>
    <font>
      <sz val="14"/>
      <color indexed="8"/>
      <name val="Arial"/>
      <family val="2"/>
    </font>
    <font>
      <sz val="14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4" tint="-0.249977111117893"/>
      </right>
      <top style="medium">
        <color indexed="64"/>
      </top>
      <bottom/>
      <diagonal/>
    </border>
    <border>
      <left style="thin">
        <color theme="4" tint="-0.249977111117893"/>
      </left>
      <right style="thin">
        <color theme="4" tint="-0.249977111117893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0" fontId="1" fillId="0" borderId="0">
      <alignment vertical="top"/>
    </xf>
    <xf numFmtId="0" fontId="2" fillId="0" borderId="0"/>
    <xf numFmtId="164" fontId="1" fillId="0" borderId="0" applyFont="0" applyFill="0" applyBorder="0" applyAlignment="0" applyProtection="0">
      <alignment vertical="top"/>
    </xf>
  </cellStyleXfs>
  <cellXfs count="25">
    <xf numFmtId="0" fontId="0" fillId="0" borderId="0" xfId="0"/>
    <xf numFmtId="0" fontId="6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6" fillId="2" borderId="2" xfId="2" applyFont="1" applyFill="1" applyBorder="1" applyAlignment="1">
      <alignment horizontal="center" vertical="center" wrapText="1"/>
    </xf>
    <xf numFmtId="0" fontId="3" fillId="2" borderId="3" xfId="2" applyFont="1" applyFill="1" applyBorder="1" applyAlignment="1">
      <alignment horizontal="center" vertical="center" wrapText="1"/>
    </xf>
    <xf numFmtId="164" fontId="3" fillId="2" borderId="3" xfId="3" applyFont="1" applyFill="1" applyBorder="1" applyAlignment="1">
      <alignment horizontal="center" vertical="center" wrapText="1"/>
    </xf>
    <xf numFmtId="0" fontId="3" fillId="2" borderId="4" xfId="2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9" fillId="0" borderId="0" xfId="0" applyFont="1"/>
    <xf numFmtId="0" fontId="7" fillId="0" borderId="1" xfId="0" applyFont="1" applyBorder="1" applyAlignment="1">
      <alignment horizontal="right"/>
    </xf>
    <xf numFmtId="15" fontId="7" fillId="0" borderId="1" xfId="0" applyNumberFormat="1" applyFont="1" applyBorder="1" applyAlignment="1">
      <alignment horizontal="right"/>
    </xf>
    <xf numFmtId="0" fontId="7" fillId="0" borderId="1" xfId="0" applyFont="1" applyBorder="1" applyAlignment="1">
      <alignment horizontal="left"/>
    </xf>
    <xf numFmtId="0" fontId="7" fillId="0" borderId="1" xfId="0" applyFont="1" applyBorder="1" applyAlignment="1">
      <alignment horizontal="left" wrapText="1"/>
    </xf>
    <xf numFmtId="4" fontId="7" fillId="0" borderId="1" xfId="0" applyNumberFormat="1" applyFont="1" applyBorder="1" applyAlignment="1">
      <alignment horizontal="right"/>
    </xf>
    <xf numFmtId="0" fontId="9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right"/>
    </xf>
    <xf numFmtId="15" fontId="7" fillId="0" borderId="0" xfId="0" applyNumberFormat="1" applyFont="1" applyAlignment="1">
      <alignment horizontal="right"/>
    </xf>
    <xf numFmtId="0" fontId="7" fillId="0" borderId="0" xfId="0" applyFont="1" applyAlignment="1">
      <alignment horizontal="left"/>
    </xf>
    <xf numFmtId="0" fontId="9" fillId="0" borderId="0" xfId="0" applyFont="1" applyAlignment="1">
      <alignment horizontal="center" vertical="center"/>
    </xf>
    <xf numFmtId="0" fontId="10" fillId="2" borderId="1" xfId="0" applyFont="1" applyFill="1" applyBorder="1" applyAlignment="1">
      <alignment horizontal="right" wrapText="1"/>
    </xf>
    <xf numFmtId="4" fontId="10" fillId="2" borderId="1" xfId="0" applyNumberFormat="1" applyFont="1" applyFill="1" applyBorder="1" applyAlignment="1">
      <alignment horizontal="right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1" applyFont="1" applyAlignment="1">
      <alignment horizontal="center" vertical="center"/>
    </xf>
  </cellXfs>
  <cellStyles count="4">
    <cellStyle name="Moneda 2" xfId="3" xr:uid="{00000000-0005-0000-0000-000000000000}"/>
    <cellStyle name="Normal" xfId="0" builtinId="0"/>
    <cellStyle name="Normal 4" xfId="1" xr:uid="{00000000-0005-0000-0000-000002000000}"/>
    <cellStyle name="Normal 4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359229</xdr:colOff>
      <xdr:row>0</xdr:row>
      <xdr:rowOff>222696</xdr:rowOff>
    </xdr:from>
    <xdr:to>
      <xdr:col>1</xdr:col>
      <xdr:colOff>234043</xdr:colOff>
      <xdr:row>3</xdr:row>
      <xdr:rowOff>235863</xdr:rowOff>
    </xdr:to>
    <xdr:pic>
      <xdr:nvPicPr>
        <xdr:cNvPr id="5" name="3 Imagen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9229" y="222696"/>
          <a:ext cx="1357993" cy="11289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3"/>
  <sheetViews>
    <sheetView tabSelected="1" topLeftCell="A7" zoomScale="70" zoomScaleNormal="70" workbookViewId="0">
      <selection activeCell="D42" sqref="D42"/>
    </sheetView>
  </sheetViews>
  <sheetFormatPr baseColWidth="10" defaultRowHeight="15.75"/>
  <cols>
    <col min="1" max="1" width="22.140625" style="1" customWidth="1"/>
    <col min="2" max="2" width="14.28515625" customWidth="1"/>
    <col min="3" max="3" width="66.28515625" bestFit="1" customWidth="1"/>
    <col min="4" max="4" width="22.7109375" style="2" bestFit="1" customWidth="1"/>
    <col min="5" max="5" width="87" customWidth="1"/>
    <col min="6" max="6" width="19.7109375" customWidth="1"/>
    <col min="7" max="7" width="13" bestFit="1" customWidth="1"/>
  </cols>
  <sheetData>
    <row r="1" spans="1:6" ht="36.75" customHeight="1">
      <c r="A1" s="22" t="s">
        <v>7</v>
      </c>
      <c r="B1" s="22"/>
      <c r="C1" s="22"/>
      <c r="D1" s="22"/>
      <c r="E1" s="22"/>
      <c r="F1" s="22"/>
    </row>
    <row r="2" spans="1:6" ht="22.5" customHeight="1">
      <c r="A2" s="23" t="s">
        <v>8</v>
      </c>
      <c r="B2" s="23"/>
      <c r="C2" s="23"/>
      <c r="D2" s="23"/>
      <c r="E2" s="23"/>
      <c r="F2" s="23"/>
    </row>
    <row r="3" spans="1:6" ht="29.25" customHeight="1">
      <c r="A3" s="23" t="s">
        <v>0</v>
      </c>
      <c r="B3" s="23"/>
      <c r="C3" s="23"/>
      <c r="D3" s="23"/>
      <c r="E3" s="23"/>
      <c r="F3" s="23"/>
    </row>
    <row r="4" spans="1:6" ht="34.5" customHeight="1" thickBot="1">
      <c r="A4" s="24" t="s">
        <v>11</v>
      </c>
      <c r="B4" s="24"/>
      <c r="C4" s="24"/>
      <c r="D4" s="24"/>
      <c r="E4" s="24"/>
      <c r="F4" s="24"/>
    </row>
    <row r="5" spans="1:6">
      <c r="A5" s="3" t="s">
        <v>1</v>
      </c>
      <c r="B5" s="4" t="s">
        <v>2</v>
      </c>
      <c r="C5" s="5" t="s">
        <v>3</v>
      </c>
      <c r="D5" s="5" t="s">
        <v>4</v>
      </c>
      <c r="E5" s="5" t="s">
        <v>5</v>
      </c>
      <c r="F5" s="6" t="s">
        <v>6</v>
      </c>
    </row>
    <row r="6" spans="1:6" s="8" customFormat="1" ht="36.75">
      <c r="A6" s="9" t="s">
        <v>50</v>
      </c>
      <c r="B6" s="10">
        <v>45352</v>
      </c>
      <c r="C6" s="11" t="s">
        <v>51</v>
      </c>
      <c r="D6" s="14" t="s">
        <v>136</v>
      </c>
      <c r="E6" s="12" t="s">
        <v>52</v>
      </c>
      <c r="F6" s="13">
        <v>2500</v>
      </c>
    </row>
    <row r="7" spans="1:6" s="8" customFormat="1" ht="72.75">
      <c r="A7" s="9" t="s">
        <v>53</v>
      </c>
      <c r="B7" s="10">
        <v>45354</v>
      </c>
      <c r="C7" s="11" t="s">
        <v>54</v>
      </c>
      <c r="D7" s="14" t="s">
        <v>137</v>
      </c>
      <c r="E7" s="12" t="s">
        <v>55</v>
      </c>
      <c r="F7" s="13">
        <v>50500</v>
      </c>
    </row>
    <row r="8" spans="1:6" s="8" customFormat="1" ht="36.75">
      <c r="A8" s="9" t="s">
        <v>56</v>
      </c>
      <c r="B8" s="10">
        <v>45354</v>
      </c>
      <c r="C8" s="11" t="s">
        <v>13</v>
      </c>
      <c r="D8" s="14" t="s">
        <v>139</v>
      </c>
      <c r="E8" s="12" t="s">
        <v>57</v>
      </c>
      <c r="F8" s="13">
        <v>86800</v>
      </c>
    </row>
    <row r="9" spans="1:6" s="8" customFormat="1" ht="36.75">
      <c r="A9" s="9" t="s">
        <v>58</v>
      </c>
      <c r="B9" s="10">
        <v>45355</v>
      </c>
      <c r="C9" s="11" t="s">
        <v>59</v>
      </c>
      <c r="D9" s="14" t="s">
        <v>138</v>
      </c>
      <c r="E9" s="12" t="s">
        <v>60</v>
      </c>
      <c r="F9" s="13">
        <v>19615</v>
      </c>
    </row>
    <row r="10" spans="1:6" s="8" customFormat="1" ht="36.75">
      <c r="A10" s="9" t="s">
        <v>61</v>
      </c>
      <c r="B10" s="10">
        <v>45355</v>
      </c>
      <c r="C10" s="11" t="s">
        <v>62</v>
      </c>
      <c r="D10" s="14" t="s">
        <v>140</v>
      </c>
      <c r="E10" s="12" t="s">
        <v>63</v>
      </c>
      <c r="F10" s="13">
        <v>30000</v>
      </c>
    </row>
    <row r="11" spans="1:6" s="8" customFormat="1" ht="18.75">
      <c r="A11" s="9" t="s">
        <v>64</v>
      </c>
      <c r="B11" s="10">
        <v>45356</v>
      </c>
      <c r="C11" s="11" t="s">
        <v>65</v>
      </c>
      <c r="D11" s="14" t="s">
        <v>141</v>
      </c>
      <c r="E11" s="12" t="s">
        <v>66</v>
      </c>
      <c r="F11" s="13">
        <v>29000</v>
      </c>
    </row>
    <row r="12" spans="1:6" s="8" customFormat="1" ht="18.75">
      <c r="A12" s="9" t="s">
        <v>68</v>
      </c>
      <c r="B12" s="10">
        <v>45356</v>
      </c>
      <c r="C12" s="11" t="s">
        <v>67</v>
      </c>
      <c r="D12" s="14" t="s">
        <v>142</v>
      </c>
      <c r="E12" s="12" t="s">
        <v>66</v>
      </c>
      <c r="F12" s="13">
        <v>29000</v>
      </c>
    </row>
    <row r="13" spans="1:6" s="8" customFormat="1" ht="36.75">
      <c r="A13" s="9" t="s">
        <v>69</v>
      </c>
      <c r="B13" s="10">
        <v>45358</v>
      </c>
      <c r="C13" s="11" t="s">
        <v>71</v>
      </c>
      <c r="D13" s="14" t="s">
        <v>143</v>
      </c>
      <c r="E13" s="12" t="s">
        <v>72</v>
      </c>
      <c r="F13" s="13">
        <v>27305.200000000001</v>
      </c>
    </row>
    <row r="14" spans="1:6" s="8" customFormat="1" ht="36.75">
      <c r="A14" s="9" t="s">
        <v>70</v>
      </c>
      <c r="B14" s="10">
        <v>45358</v>
      </c>
      <c r="C14" s="11" t="s">
        <v>73</v>
      </c>
      <c r="D14" s="14" t="s">
        <v>144</v>
      </c>
      <c r="E14" s="12" t="s">
        <v>74</v>
      </c>
      <c r="F14" s="13">
        <v>138470</v>
      </c>
    </row>
    <row r="15" spans="1:6" s="8" customFormat="1" ht="18.75">
      <c r="A15" s="9" t="s">
        <v>75</v>
      </c>
      <c r="B15" s="10">
        <v>45361</v>
      </c>
      <c r="C15" s="11" t="s">
        <v>76</v>
      </c>
      <c r="D15" s="14" t="s">
        <v>145</v>
      </c>
      <c r="E15" s="12" t="s">
        <v>77</v>
      </c>
      <c r="F15" s="13">
        <v>36462</v>
      </c>
    </row>
    <row r="16" spans="1:6" s="8" customFormat="1" ht="36.75">
      <c r="A16" s="9" t="s">
        <v>78</v>
      </c>
      <c r="B16" s="10">
        <v>45362</v>
      </c>
      <c r="C16" s="11" t="s">
        <v>24</v>
      </c>
      <c r="D16" s="14" t="s">
        <v>146</v>
      </c>
      <c r="E16" s="12" t="s">
        <v>79</v>
      </c>
      <c r="F16" s="13">
        <v>32500</v>
      </c>
    </row>
    <row r="17" spans="1:6" s="8" customFormat="1" ht="36.75">
      <c r="A17" s="9" t="s">
        <v>80</v>
      </c>
      <c r="B17" s="10">
        <v>45362</v>
      </c>
      <c r="C17" s="11" t="s">
        <v>83</v>
      </c>
      <c r="D17" s="14" t="s">
        <v>148</v>
      </c>
      <c r="E17" s="12" t="s">
        <v>84</v>
      </c>
      <c r="F17" s="13">
        <v>2500</v>
      </c>
    </row>
    <row r="18" spans="1:6" s="8" customFormat="1" ht="36.75">
      <c r="A18" s="9" t="s">
        <v>81</v>
      </c>
      <c r="B18" s="10">
        <v>45362</v>
      </c>
      <c r="C18" s="11" t="s">
        <v>85</v>
      </c>
      <c r="D18" s="14" t="s">
        <v>149</v>
      </c>
      <c r="E18" s="12" t="s">
        <v>84</v>
      </c>
      <c r="F18" s="13">
        <v>2500</v>
      </c>
    </row>
    <row r="19" spans="1:6" s="8" customFormat="1" ht="18.75">
      <c r="A19" s="9" t="s">
        <v>82</v>
      </c>
      <c r="B19" s="10">
        <v>45363</v>
      </c>
      <c r="C19" s="11" t="s">
        <v>86</v>
      </c>
      <c r="D19" s="14" t="s">
        <v>150</v>
      </c>
      <c r="E19" s="12" t="s">
        <v>87</v>
      </c>
      <c r="F19" s="13">
        <v>5000</v>
      </c>
    </row>
    <row r="20" spans="1:6" s="8" customFormat="1" ht="36.75">
      <c r="A20" s="9" t="s">
        <v>88</v>
      </c>
      <c r="B20" s="10">
        <v>45363</v>
      </c>
      <c r="C20" s="11" t="s">
        <v>90</v>
      </c>
      <c r="D20" s="14" t="s">
        <v>151</v>
      </c>
      <c r="E20" s="12" t="s">
        <v>91</v>
      </c>
      <c r="F20" s="13">
        <v>7198</v>
      </c>
    </row>
    <row r="21" spans="1:6" s="8" customFormat="1" ht="36.75">
      <c r="A21" s="9" t="s">
        <v>89</v>
      </c>
      <c r="B21" s="10">
        <v>45363</v>
      </c>
      <c r="C21" s="11" t="s">
        <v>92</v>
      </c>
      <c r="D21" s="14" t="s">
        <v>152</v>
      </c>
      <c r="E21" s="12" t="s">
        <v>93</v>
      </c>
      <c r="F21" s="13">
        <v>185000</v>
      </c>
    </row>
    <row r="22" spans="1:6" s="8" customFormat="1" ht="36.75">
      <c r="A22" s="9" t="s">
        <v>94</v>
      </c>
      <c r="B22" s="10">
        <v>45363</v>
      </c>
      <c r="C22" s="11" t="s">
        <v>95</v>
      </c>
      <c r="D22" s="14" t="s">
        <v>153</v>
      </c>
      <c r="E22" s="12" t="s">
        <v>96</v>
      </c>
      <c r="F22" s="13">
        <v>4500</v>
      </c>
    </row>
    <row r="23" spans="1:6" s="8" customFormat="1" ht="18.75">
      <c r="A23" s="9" t="s">
        <v>97</v>
      </c>
      <c r="B23" s="10">
        <v>45364</v>
      </c>
      <c r="C23" s="11" t="s">
        <v>98</v>
      </c>
      <c r="D23" s="14" t="s">
        <v>154</v>
      </c>
      <c r="E23" s="12" t="s">
        <v>99</v>
      </c>
      <c r="F23" s="13">
        <v>3000</v>
      </c>
    </row>
    <row r="24" spans="1:6" s="8" customFormat="1" ht="36.75">
      <c r="A24" s="9" t="s">
        <v>100</v>
      </c>
      <c r="B24" s="10">
        <v>45364</v>
      </c>
      <c r="C24" s="11" t="s">
        <v>101</v>
      </c>
      <c r="D24" s="14" t="s">
        <v>155</v>
      </c>
      <c r="E24" s="12" t="s">
        <v>102</v>
      </c>
      <c r="F24" s="13">
        <v>5000</v>
      </c>
    </row>
    <row r="25" spans="1:6" s="8" customFormat="1" ht="36.75">
      <c r="A25" s="9" t="s">
        <v>104</v>
      </c>
      <c r="B25" s="10">
        <v>45365</v>
      </c>
      <c r="C25" s="11" t="s">
        <v>103</v>
      </c>
      <c r="D25" s="14" t="s">
        <v>156</v>
      </c>
      <c r="E25" s="12" t="s">
        <v>79</v>
      </c>
      <c r="F25" s="13">
        <v>34000</v>
      </c>
    </row>
    <row r="26" spans="1:6" s="8" customFormat="1" ht="18.75">
      <c r="A26" s="9" t="s">
        <v>105</v>
      </c>
      <c r="B26" s="10">
        <v>45365</v>
      </c>
      <c r="C26" s="11" t="s">
        <v>106</v>
      </c>
      <c r="D26" s="14" t="s">
        <v>157</v>
      </c>
      <c r="E26" s="12" t="s">
        <v>107</v>
      </c>
      <c r="F26" s="13">
        <v>4500</v>
      </c>
    </row>
    <row r="27" spans="1:6" s="8" customFormat="1" ht="36.75">
      <c r="A27" s="9" t="s">
        <v>108</v>
      </c>
      <c r="B27" s="10">
        <v>45365</v>
      </c>
      <c r="C27" s="11" t="s">
        <v>47</v>
      </c>
      <c r="D27" s="14" t="s">
        <v>158</v>
      </c>
      <c r="E27" s="12" t="s">
        <v>109</v>
      </c>
      <c r="F27" s="13">
        <v>2950</v>
      </c>
    </row>
    <row r="28" spans="1:6" s="8" customFormat="1" ht="36.75">
      <c r="A28" s="9" t="s">
        <v>110</v>
      </c>
      <c r="B28" s="10">
        <v>45366</v>
      </c>
      <c r="C28" s="11" t="s">
        <v>111</v>
      </c>
      <c r="D28" s="14" t="s">
        <v>159</v>
      </c>
      <c r="E28" s="12" t="s">
        <v>112</v>
      </c>
      <c r="F28" s="13">
        <v>5000</v>
      </c>
    </row>
    <row r="29" spans="1:6" s="8" customFormat="1" ht="18.75">
      <c r="A29" s="9" t="s">
        <v>113</v>
      </c>
      <c r="B29" s="10">
        <v>45366</v>
      </c>
      <c r="C29" s="11" t="s">
        <v>114</v>
      </c>
      <c r="D29" s="14" t="s">
        <v>161</v>
      </c>
      <c r="E29" s="12" t="s">
        <v>115</v>
      </c>
      <c r="F29" s="13">
        <v>19500</v>
      </c>
    </row>
    <row r="30" spans="1:6" s="8" customFormat="1" ht="36.75">
      <c r="A30" s="9" t="s">
        <v>116</v>
      </c>
      <c r="B30" s="10">
        <v>45366</v>
      </c>
      <c r="C30" s="11" t="s">
        <v>117</v>
      </c>
      <c r="D30" s="14" t="s">
        <v>162</v>
      </c>
      <c r="E30" s="12" t="s">
        <v>118</v>
      </c>
      <c r="F30" s="13">
        <v>1500</v>
      </c>
    </row>
    <row r="31" spans="1:6" s="8" customFormat="1" ht="18.75">
      <c r="A31" s="9" t="s">
        <v>121</v>
      </c>
      <c r="B31" s="10">
        <v>45366</v>
      </c>
      <c r="C31" s="11" t="s">
        <v>120</v>
      </c>
      <c r="D31" s="14" t="s">
        <v>163</v>
      </c>
      <c r="E31" s="12" t="s">
        <v>119</v>
      </c>
      <c r="F31" s="13">
        <v>14100</v>
      </c>
    </row>
    <row r="32" spans="1:6" s="8" customFormat="1" ht="36.75">
      <c r="A32" s="9" t="s">
        <v>122</v>
      </c>
      <c r="B32" s="10">
        <v>45370</v>
      </c>
      <c r="C32" s="11" t="s">
        <v>127</v>
      </c>
      <c r="D32" s="14" t="s">
        <v>147</v>
      </c>
      <c r="E32" s="12" t="s">
        <v>128</v>
      </c>
      <c r="F32" s="13">
        <v>2350</v>
      </c>
    </row>
    <row r="33" spans="1:6" s="8" customFormat="1" ht="36.75">
      <c r="A33" s="9" t="s">
        <v>123</v>
      </c>
      <c r="B33" s="10">
        <v>45370</v>
      </c>
      <c r="C33" s="11" t="s">
        <v>129</v>
      </c>
      <c r="D33" s="14" t="s">
        <v>166</v>
      </c>
      <c r="E33" s="12" t="s">
        <v>130</v>
      </c>
      <c r="F33" s="13">
        <v>35754</v>
      </c>
    </row>
    <row r="34" spans="1:6" s="8" customFormat="1" ht="54.75">
      <c r="A34" s="9" t="s">
        <v>124</v>
      </c>
      <c r="B34" s="10">
        <v>45370</v>
      </c>
      <c r="C34" s="11" t="s">
        <v>129</v>
      </c>
      <c r="D34" s="14" t="s">
        <v>166</v>
      </c>
      <c r="E34" s="12" t="s">
        <v>131</v>
      </c>
      <c r="F34" s="13">
        <v>35754</v>
      </c>
    </row>
    <row r="35" spans="1:6" s="8" customFormat="1" ht="36.75">
      <c r="A35" s="9" t="s">
        <v>125</v>
      </c>
      <c r="B35" s="10">
        <v>45370</v>
      </c>
      <c r="C35" s="11" t="s">
        <v>132</v>
      </c>
      <c r="D35" s="14" t="s">
        <v>171</v>
      </c>
      <c r="E35" s="12" t="s">
        <v>133</v>
      </c>
      <c r="F35" s="13">
        <v>3000</v>
      </c>
    </row>
    <row r="36" spans="1:6" s="8" customFormat="1" ht="36.75">
      <c r="A36" s="9" t="s">
        <v>126</v>
      </c>
      <c r="B36" s="10">
        <v>45370</v>
      </c>
      <c r="C36" s="11" t="s">
        <v>134</v>
      </c>
      <c r="D36" s="14" t="s">
        <v>172</v>
      </c>
      <c r="E36" s="12" t="s">
        <v>135</v>
      </c>
      <c r="F36" s="13">
        <v>7500</v>
      </c>
    </row>
    <row r="37" spans="1:6" s="8" customFormat="1" ht="54.75">
      <c r="A37" s="9" t="s">
        <v>12</v>
      </c>
      <c r="B37" s="10">
        <v>45370</v>
      </c>
      <c r="C37" s="11" t="s">
        <v>13</v>
      </c>
      <c r="D37" s="14" t="s">
        <v>139</v>
      </c>
      <c r="E37" s="12" t="s">
        <v>15</v>
      </c>
      <c r="F37" s="13">
        <v>66600</v>
      </c>
    </row>
    <row r="38" spans="1:6" s="8" customFormat="1" ht="54.75">
      <c r="A38" s="9" t="s">
        <v>14</v>
      </c>
      <c r="B38" s="10">
        <v>45370</v>
      </c>
      <c r="C38" s="11" t="s">
        <v>17</v>
      </c>
      <c r="D38" s="14" t="s">
        <v>160</v>
      </c>
      <c r="E38" s="12" t="s">
        <v>18</v>
      </c>
      <c r="F38" s="13">
        <v>35000</v>
      </c>
    </row>
    <row r="39" spans="1:6" s="8" customFormat="1" ht="54.75">
      <c r="A39" s="9" t="s">
        <v>16</v>
      </c>
      <c r="B39" s="10">
        <v>45370</v>
      </c>
      <c r="C39" s="11" t="s">
        <v>19</v>
      </c>
      <c r="D39" s="14" t="s">
        <v>173</v>
      </c>
      <c r="E39" s="12" t="s">
        <v>18</v>
      </c>
      <c r="F39" s="13">
        <v>35000</v>
      </c>
    </row>
    <row r="40" spans="1:6" s="8" customFormat="1" ht="36.75">
      <c r="A40" s="9" t="s">
        <v>20</v>
      </c>
      <c r="B40" s="10">
        <v>45370</v>
      </c>
      <c r="C40" s="11" t="s">
        <v>21</v>
      </c>
      <c r="D40" s="14" t="s">
        <v>165</v>
      </c>
      <c r="E40" s="12" t="s">
        <v>22</v>
      </c>
      <c r="F40" s="13">
        <v>5000</v>
      </c>
    </row>
    <row r="41" spans="1:6" s="8" customFormat="1" ht="36.75">
      <c r="A41" s="9" t="s">
        <v>23</v>
      </c>
      <c r="B41" s="10">
        <v>45371</v>
      </c>
      <c r="C41" s="11" t="s">
        <v>24</v>
      </c>
      <c r="D41" s="14" t="s">
        <v>146</v>
      </c>
      <c r="E41" s="12" t="s">
        <v>25</v>
      </c>
      <c r="F41" s="13">
        <v>12000</v>
      </c>
    </row>
    <row r="42" spans="1:6" s="8" customFormat="1" ht="54.75">
      <c r="A42" s="9" t="s">
        <v>26</v>
      </c>
      <c r="B42" s="10">
        <v>45371</v>
      </c>
      <c r="C42" s="11" t="s">
        <v>27</v>
      </c>
      <c r="D42" s="14" t="s">
        <v>174</v>
      </c>
      <c r="E42" s="12" t="s">
        <v>28</v>
      </c>
      <c r="F42" s="13">
        <v>35000</v>
      </c>
    </row>
    <row r="43" spans="1:6" s="8" customFormat="1" ht="36.75">
      <c r="A43" s="9" t="s">
        <v>29</v>
      </c>
      <c r="B43" s="10">
        <v>45371</v>
      </c>
      <c r="C43" s="11" t="s">
        <v>31</v>
      </c>
      <c r="D43" s="14" t="s">
        <v>170</v>
      </c>
      <c r="E43" s="12" t="s">
        <v>32</v>
      </c>
      <c r="F43" s="13">
        <v>5000</v>
      </c>
    </row>
    <row r="44" spans="1:6" s="8" customFormat="1" ht="36.75">
      <c r="A44" s="9" t="s">
        <v>30</v>
      </c>
      <c r="B44" s="10">
        <v>45371</v>
      </c>
      <c r="C44" s="11" t="s">
        <v>33</v>
      </c>
      <c r="D44" s="14" t="s">
        <v>169</v>
      </c>
      <c r="E44" s="12" t="s">
        <v>32</v>
      </c>
      <c r="F44" s="13">
        <v>7000</v>
      </c>
    </row>
    <row r="45" spans="1:6" s="8" customFormat="1" ht="54.75">
      <c r="A45" s="9" t="s">
        <v>36</v>
      </c>
      <c r="B45" s="10">
        <v>45371</v>
      </c>
      <c r="C45" s="11" t="s">
        <v>34</v>
      </c>
      <c r="D45" s="14" t="s">
        <v>167</v>
      </c>
      <c r="E45" s="12" t="s">
        <v>35</v>
      </c>
      <c r="F45" s="13">
        <v>10000</v>
      </c>
    </row>
    <row r="46" spans="1:6" s="8" customFormat="1" ht="36.75">
      <c r="A46" s="9" t="s">
        <v>37</v>
      </c>
      <c r="B46" s="10">
        <v>45371</v>
      </c>
      <c r="C46" s="11" t="s">
        <v>38</v>
      </c>
      <c r="D46" s="14" t="s">
        <v>168</v>
      </c>
      <c r="E46" s="12" t="s">
        <v>39</v>
      </c>
      <c r="F46" s="13">
        <v>14750</v>
      </c>
    </row>
    <row r="47" spans="1:6" s="8" customFormat="1" ht="36.75">
      <c r="A47" s="9" t="s">
        <v>40</v>
      </c>
      <c r="B47" s="10">
        <v>45372</v>
      </c>
      <c r="C47" s="11" t="s">
        <v>43</v>
      </c>
      <c r="D47" s="14" t="s">
        <v>164</v>
      </c>
      <c r="E47" s="12" t="s">
        <v>44</v>
      </c>
      <c r="F47" s="13">
        <v>5900</v>
      </c>
    </row>
    <row r="48" spans="1:6" s="8" customFormat="1" ht="36.75">
      <c r="A48" s="9" t="s">
        <v>41</v>
      </c>
      <c r="B48" s="10">
        <v>45373</v>
      </c>
      <c r="C48" s="11" t="s">
        <v>46</v>
      </c>
      <c r="D48" s="14" t="s">
        <v>163</v>
      </c>
      <c r="E48" s="12" t="s">
        <v>45</v>
      </c>
      <c r="F48" s="13">
        <v>15500</v>
      </c>
    </row>
    <row r="49" spans="1:6" ht="36">
      <c r="A49" s="9" t="s">
        <v>42</v>
      </c>
      <c r="B49" s="10">
        <v>45376</v>
      </c>
      <c r="C49" s="11" t="s">
        <v>47</v>
      </c>
      <c r="D49" s="14" t="s">
        <v>158</v>
      </c>
      <c r="E49" s="12" t="s">
        <v>48</v>
      </c>
      <c r="F49" s="13">
        <v>4130</v>
      </c>
    </row>
    <row r="50" spans="1:6" ht="18.75">
      <c r="A50" s="16"/>
      <c r="B50" s="17"/>
      <c r="C50" s="18"/>
      <c r="D50" s="19"/>
      <c r="E50" s="20" t="s">
        <v>49</v>
      </c>
      <c r="F50" s="21">
        <f>SUM(F6:F49)</f>
        <v>1113638.2</v>
      </c>
    </row>
    <row r="51" spans="1:6" ht="18.75">
      <c r="A51" s="7"/>
    </row>
    <row r="52" spans="1:6">
      <c r="A52" s="15"/>
      <c r="B52" s="15"/>
      <c r="C52" s="15" t="s">
        <v>10</v>
      </c>
    </row>
    <row r="53" spans="1:6">
      <c r="B53" s="1"/>
      <c r="C53" s="1" t="s">
        <v>9</v>
      </c>
    </row>
  </sheetData>
  <autoFilter ref="A5:G48" xr:uid="{00000000-0009-0000-0000-000000000000}"/>
  <mergeCells count="4">
    <mergeCell ref="A1:F1"/>
    <mergeCell ref="A3:F3"/>
    <mergeCell ref="A4:F4"/>
    <mergeCell ref="A2:F2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5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Dario Mañon</dc:creator>
  <cp:lastModifiedBy>María Inés  Pérez Méndez De León</cp:lastModifiedBy>
  <cp:lastPrinted>2021-09-14T21:12:36Z</cp:lastPrinted>
  <dcterms:created xsi:type="dcterms:W3CDTF">2019-07-24T12:57:08Z</dcterms:created>
  <dcterms:modified xsi:type="dcterms:W3CDTF">2024-04-17T19:02:57Z</dcterms:modified>
</cp:coreProperties>
</file>